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7762027E-2A84-4F88-B898-20B24340B8E6}" xr6:coauthVersionLast="47" xr6:coauthVersionMax="47" xr10:uidLastSave="{00000000-0000-0000-0000-000000000000}"/>
  <bookViews>
    <workbookView xWindow="3510" yWindow="3510" windowWidth="21600" windowHeight="11385" firstSheet="1" activeTab="5" xr2:uid="{D10292C1-6CB2-40D7-BB60-5987D34AFC63}"/>
  </bookViews>
  <sheets>
    <sheet name="Vendor #1" sheetId="2" r:id="rId1"/>
    <sheet name="Vendor #2" sheetId="24" r:id="rId2"/>
    <sheet name="Vendor #3" sheetId="25" r:id="rId3"/>
    <sheet name="Vendor #4 " sheetId="26" r:id="rId4"/>
    <sheet name="Vendor #5" sheetId="27" r:id="rId5"/>
    <sheet name="Final Combined Summary" sheetId="20" r:id="rId6"/>
  </sheets>
  <definedNames>
    <definedName name="_xlnm.Print_Area" localSheetId="5">'Final Combined Summary'!$A$1:$F$31</definedName>
    <definedName name="_xlnm.Print_Area" localSheetId="0">'Vendor #1'!$A$1:$F$44</definedName>
    <definedName name="_xlnm.Print_Area" localSheetId="1">'Vendor #2'!$A$1:$F$44</definedName>
    <definedName name="_xlnm.Print_Area" localSheetId="2">'Vendor #3'!$A$1:$F$44</definedName>
    <definedName name="_xlnm.Print_Area" localSheetId="3">'Vendor #4 '!$A$1:$F$44</definedName>
    <definedName name="_xlnm.Print_Area" localSheetId="4">'Vendor #5'!$A$1:$F$44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6" l="1"/>
  <c r="F27" i="26"/>
  <c r="F26" i="26"/>
  <c r="F25" i="26"/>
  <c r="F24" i="26"/>
  <c r="F28" i="24"/>
  <c r="F27" i="24"/>
  <c r="F26" i="24"/>
  <c r="F25" i="24"/>
  <c r="F24" i="24"/>
  <c r="F23" i="24"/>
  <c r="F22" i="24"/>
  <c r="F21" i="24"/>
  <c r="F20" i="24"/>
  <c r="F19" i="24"/>
  <c r="F18" i="24"/>
  <c r="F17" i="24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23" i="26"/>
  <c r="F22" i="26"/>
  <c r="F21" i="26"/>
  <c r="F20" i="26"/>
  <c r="F19" i="26"/>
  <c r="F18" i="26"/>
  <c r="F17" i="26"/>
  <c r="F16" i="26"/>
  <c r="F15" i="26"/>
  <c r="F14" i="26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G27" i="27"/>
  <c r="F15" i="27"/>
  <c r="F14" i="27"/>
  <c r="F13" i="27"/>
  <c r="F12" i="27"/>
  <c r="F11" i="27"/>
  <c r="F10" i="27"/>
  <c r="F29" i="27" s="1"/>
  <c r="G27" i="26"/>
  <c r="F13" i="26"/>
  <c r="F12" i="26"/>
  <c r="F29" i="26" s="1"/>
  <c r="F11" i="26"/>
  <c r="F10" i="26"/>
  <c r="G27" i="25"/>
  <c r="F13" i="25"/>
  <c r="F12" i="25"/>
  <c r="F11" i="25"/>
  <c r="F29" i="25" s="1"/>
  <c r="F10" i="25"/>
  <c r="G27" i="24"/>
  <c r="F16" i="24"/>
  <c r="F15" i="24"/>
  <c r="F14" i="24"/>
  <c r="F29" i="24" s="1"/>
  <c r="F13" i="24"/>
  <c r="F12" i="24"/>
  <c r="F11" i="24"/>
  <c r="F10" i="24"/>
  <c r="F11" i="2"/>
  <c r="F10" i="2"/>
  <c r="F29" i="2" s="1"/>
  <c r="F12" i="2"/>
  <c r="G27" i="2"/>
  <c r="F33" i="26" l="1"/>
  <c r="F31" i="26"/>
  <c r="F35" i="26"/>
  <c r="F39" i="26"/>
  <c r="F37" i="26"/>
  <c r="F41" i="26"/>
  <c r="F39" i="27"/>
  <c r="F31" i="27"/>
  <c r="F33" i="27"/>
  <c r="F35" i="27"/>
  <c r="F37" i="27"/>
  <c r="F41" i="27"/>
  <c r="F31" i="24"/>
  <c r="F39" i="24"/>
  <c r="F35" i="24"/>
  <c r="F37" i="24"/>
  <c r="F33" i="24"/>
  <c r="F41" i="24" s="1"/>
  <c r="F35" i="2"/>
  <c r="F12" i="20" s="1"/>
  <c r="F33" i="2"/>
  <c r="F31" i="2"/>
  <c r="F8" i="20" s="1"/>
  <c r="F39" i="2"/>
  <c r="F16" i="20" s="1"/>
  <c r="F37" i="2"/>
  <c r="F6" i="20"/>
  <c r="F33" i="25"/>
  <c r="F37" i="25"/>
  <c r="F35" i="25"/>
  <c r="F39" i="25"/>
  <c r="F31" i="25"/>
  <c r="F41" i="25" s="1"/>
  <c r="F10" i="20" l="1"/>
  <c r="F41" i="2"/>
  <c r="F14" i="20"/>
  <c r="F18" i="20"/>
  <c r="F20" i="20" l="1"/>
  <c r="F22" i="20" s="1"/>
  <c r="F24" i="20" l="1"/>
  <c r="F26" i="20"/>
  <c r="F28" i="20" l="1"/>
  <c r="F30" i="20"/>
</calcChain>
</file>

<file path=xl/sharedStrings.xml><?xml version="1.0" encoding="utf-8"?>
<sst xmlns="http://schemas.openxmlformats.org/spreadsheetml/2006/main" count="129" uniqueCount="44">
  <si>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</si>
  <si>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</si>
  <si>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</si>
  <si>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</si>
  <si>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</si>
  <si>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</si>
  <si>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</si>
  <si>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</si>
  <si>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>FURNITURE, FIXTURES &amp; EQUIPMENT (FF&amp;E)  FINAL COST SUMMARY</t>
  </si>
  <si>
    <t xml:space="preserve">FF&amp;E Total </t>
  </si>
  <si>
    <t>FF&amp;E Product Total</t>
  </si>
  <si>
    <t>Shipping/Freight Total</t>
  </si>
  <si>
    <t>Design Mgmt Total</t>
  </si>
  <si>
    <t>Project Mgmt Total</t>
  </si>
  <si>
    <t>Installation Total</t>
  </si>
  <si>
    <t xml:space="preserve">State Sales Tax Total (If Applicable) </t>
  </si>
  <si>
    <t xml:space="preserve">FF&amp;E All Vendors Product Total </t>
  </si>
  <si>
    <t>LOCATION:</t>
  </si>
  <si>
    <t>VENDOR:</t>
  </si>
  <si>
    <t>SIN &amp; CATEGORY NAME:</t>
  </si>
  <si>
    <t xml:space="preserve">Vendor #1 FF&amp;E Final Cost  </t>
  </si>
  <si>
    <t xml:space="preserve">Vendor #2 FF&amp;E Final Cost  </t>
  </si>
  <si>
    <t xml:space="preserve">Vendor #3 FF&amp;E Final Cost  </t>
  </si>
  <si>
    <t xml:space="preserve">Vendor #4 FF&amp;E Final Cost  </t>
  </si>
  <si>
    <t xml:space="preserve">Vendor #5 FF&amp;E Final Cost  </t>
  </si>
  <si>
    <t>TOTAL All Vendors FF&amp;E + HAR</t>
  </si>
  <si>
    <t>FINAL FURNITURE, FIXTURES &amp; EQUIPMENT (FF&amp;E)  COST SUMMARY</t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</si>
  <si>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</si>
  <si>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</si>
  <si>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</si>
  <si>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</si>
  <si>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</si>
  <si>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</si>
  <si>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t xml:space="preserve">NAVAL FACILITIES ENGINEERING SYSYEMS COMMAND                                                                            </t>
  </si>
  <si>
    <t>ITEM CODE</t>
  </si>
  <si>
    <t>GSA CONTRACT #</t>
  </si>
  <si>
    <r>
      <t>Bond</t>
    </r>
    <r>
      <rPr>
        <b/>
        <sz val="16"/>
        <color indexed="10"/>
        <rFont val="Arial"/>
        <family val="2"/>
      </rPr>
      <t>*</t>
    </r>
  </si>
  <si>
    <t>FF&amp;E Option Award Amount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</si>
  <si>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</si>
  <si>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t xml:space="preserve">TOTAL with POS </t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</si>
  <si>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Vendor, Freight, Design Management, Project Management, Installation Fees and State Sales Tax                                                          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</si>
  <si>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Vendor, Freight, Design Management, Project Management, Installation Fees and State Sales Tax                        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</si>
  <si>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HAR, Bond and Project Oversight Rates.  (Effective FY24 POS Rates:  CONUS 6.5%, OCONUS 7.3%, Remote OCONUS 9%, O&amp;M 8%)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</si>
  <si>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 Freight, Design Management, Project Management, Installation Fees and State Sales Tax                                                                                </t>
    </r>
    <r>
      <rPr>
        <b/>
        <sz val="8"/>
        <rFont val="Arial"/>
        <family val="2"/>
      </rPr>
      <t>rev. 1OCT23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</si>
</sst>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  <font>
      <sz val="10"/>
      <color theme="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2" fontId="11" fillId="0" borderId="3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70" fontId="12" fillId="0" borderId="0" xfId="0" applyNumberFormat="1" applyFont="1" applyBorder="1" applyAlignment="1">
      <alignment wrapText="1"/>
    </xf>
    <xf numFmtId="7" fontId="4" fillId="0" borderId="3" xfId="2" applyNumberFormat="1" applyFont="1" applyBorder="1" applyAlignment="1">
      <alignment wrapText="1"/>
    </xf>
    <xf numFmtId="167" fontId="2" fillId="0" borderId="3" xfId="0" applyNumberFormat="1" applyFont="1" applyBorder="1" applyAlignment="1">
      <alignment wrapText="1"/>
    </xf>
    <xf numFmtId="2" fontId="13" fillId="0" borderId="3" xfId="0" applyNumberFormat="1" applyFont="1" applyBorder="1" applyAlignment="1">
      <alignment wrapText="1"/>
    </xf>
    <xf numFmtId="7" fontId="5" fillId="0" borderId="4" xfId="0" applyNumberFormat="1" applyFont="1" applyBorder="1" applyAlignment="1">
      <alignment horizontal="right" wrapText="1"/>
    </xf>
    <xf numFmtId="7" fontId="5" fillId="0" borderId="5" xfId="0" applyNumberFormat="1" applyFont="1" applyBorder="1" applyAlignment="1">
      <alignment horizontal="right" wrapText="1"/>
    </xf>
    <xf numFmtId="7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2" fontId="11" fillId="0" borderId="5" xfId="0" applyNumberFormat="1" applyFont="1" applyBorder="1" applyAlignment="1">
      <alignment horizontal="right" wrapText="1"/>
    </xf>
    <xf numFmtId="2" fontId="13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70" fontId="2" fillId="0" borderId="6" xfId="0" applyNumberFormat="1" applyFont="1" applyBorder="1" applyAlignment="1">
      <alignment wrapText="1"/>
    </xf>
    <xf numFmtId="7" fontId="2" fillId="0" borderId="2" xfId="2" applyNumberFormat="1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7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7" fontId="5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7" fontId="4" fillId="0" borderId="13" xfId="2" applyNumberFormat="1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7" fontId="2" fillId="0" borderId="8" xfId="2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67" fontId="2" fillId="0" borderId="10" xfId="0" applyNumberFormat="1" applyFont="1" applyBorder="1" applyAlignment="1">
      <alignment wrapText="1"/>
    </xf>
    <xf numFmtId="7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167" fontId="2" fillId="0" borderId="14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167" fontId="4" fillId="0" borderId="13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7" fontId="2" fillId="0" borderId="8" xfId="0" applyNumberFormat="1" applyFont="1" applyBorder="1" applyAlignment="1">
      <alignment wrapText="1"/>
    </xf>
    <xf numFmtId="7" fontId="13" fillId="0" borderId="10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0" fillId="0" borderId="16" xfId="0" applyBorder="1" applyAlignment="1">
      <alignment wrapText="1"/>
    </xf>
    <xf numFmtId="7" fontId="4" fillId="0" borderId="17" xfId="2" applyNumberFormat="1" applyFont="1" applyBorder="1" applyAlignment="1">
      <alignment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167" fontId="4" fillId="3" borderId="17" xfId="0" applyNumberFormat="1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167" fontId="2" fillId="0" borderId="24" xfId="0" applyNumberFormat="1" applyFont="1" applyBorder="1" applyAlignment="1">
      <alignment wrapText="1"/>
    </xf>
    <xf numFmtId="0" fontId="2" fillId="0" borderId="25" xfId="0" applyFont="1" applyBorder="1" applyAlignment="1">
      <alignment wrapText="1"/>
    </xf>
    <xf numFmtId="7" fontId="2" fillId="0" borderId="24" xfId="0" applyNumberFormat="1" applyFont="1" applyBorder="1" applyAlignment="1">
      <alignment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170" fontId="11" fillId="0" borderId="19" xfId="0" applyNumberFormat="1" applyFont="1" applyFill="1" applyBorder="1" applyAlignment="1">
      <alignment horizontal="right" wrapText="1"/>
    </xf>
    <xf numFmtId="0" fontId="2" fillId="3" borderId="29" xfId="0" applyFont="1" applyFill="1" applyBorder="1" applyAlignment="1">
      <alignment wrapText="1"/>
    </xf>
    <xf numFmtId="170" fontId="11" fillId="3" borderId="30" xfId="0" applyNumberFormat="1" applyFont="1" applyFill="1" applyBorder="1" applyAlignment="1">
      <alignment horizontal="right" wrapText="1"/>
    </xf>
    <xf numFmtId="167" fontId="4" fillId="3" borderId="31" xfId="0" applyNumberFormat="1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horizontal="right" wrapText="1"/>
    </xf>
    <xf numFmtId="170" fontId="11" fillId="0" borderId="1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7" fontId="4" fillId="0" borderId="2" xfId="0" applyNumberFormat="1" applyFont="1" applyBorder="1" applyAlignment="1">
      <alignment wrapText="1"/>
    </xf>
    <xf numFmtId="170" fontId="11" fillId="3" borderId="32" xfId="0" applyNumberFormat="1" applyFont="1" applyFill="1" applyBorder="1" applyAlignment="1">
      <alignment horizontal="right" wrapText="1"/>
    </xf>
    <xf numFmtId="0" fontId="12" fillId="3" borderId="16" xfId="0" applyFont="1" applyFill="1" applyBorder="1" applyAlignment="1">
      <alignment wrapText="1"/>
    </xf>
    <xf numFmtId="7" fontId="4" fillId="3" borderId="17" xfId="0" applyNumberFormat="1" applyFont="1" applyFill="1" applyBorder="1" applyAlignment="1">
      <alignment wrapText="1"/>
    </xf>
    <xf numFmtId="7" fontId="2" fillId="0" borderId="3" xfId="2" applyNumberFormat="1" applyFont="1" applyBorder="1" applyAlignment="1">
      <alignment wrapText="1"/>
    </xf>
    <xf numFmtId="167" fontId="4" fillId="3" borderId="33" xfId="0" applyNumberFormat="1" applyFont="1" applyFill="1" applyBorder="1" applyAlignment="1">
      <alignment wrapText="1"/>
    </xf>
    <xf numFmtId="167" fontId="2" fillId="0" borderId="34" xfId="0" applyNumberFormat="1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167" fontId="4" fillId="0" borderId="2" xfId="0" applyNumberFormat="1" applyFont="1" applyFill="1" applyBorder="1" applyAlignment="1">
      <alignment wrapText="1"/>
    </xf>
    <xf numFmtId="0" fontId="12" fillId="3" borderId="16" xfId="0" applyFont="1" applyFill="1" applyBorder="1" applyAlignment="1">
      <alignment horizontal="right" wrapText="1"/>
    </xf>
    <xf numFmtId="167" fontId="4" fillId="3" borderId="35" xfId="0" applyNumberFormat="1" applyFont="1" applyFill="1" applyBorder="1" applyAlignment="1">
      <alignment wrapText="1"/>
    </xf>
    <xf numFmtId="1" fontId="2" fillId="0" borderId="3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2" fontId="11" fillId="0" borderId="0" xfId="0" applyNumberFormat="1" applyFont="1" applyBorder="1" applyAlignment="1">
      <alignment horizontal="right" wrapText="1"/>
    </xf>
    <xf numFmtId="0" fontId="12" fillId="3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170" fontId="11" fillId="0" borderId="0" xfId="0" applyNumberFormat="1" applyFont="1" applyFill="1" applyBorder="1" applyAlignment="1">
      <alignment horizontal="right" wrapText="1"/>
    </xf>
    <xf numFmtId="170" fontId="11" fillId="3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3" fillId="2" borderId="46" xfId="0" applyFont="1" applyFill="1" applyBorder="1" applyAlignment="1">
      <alignment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4" fillId="0" borderId="41" xfId="0" applyFont="1" applyBorder="1" applyAlignment="1">
      <alignment wrapText="1"/>
    </xf>
    <xf numFmtId="0" fontId="0" fillId="0" borderId="42" xfId="0" applyBorder="1" applyAlignment="1">
      <alignment wrapText="1"/>
    </xf>
    <xf numFmtId="0" fontId="2" fillId="0" borderId="43" xfId="0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1" fontId="4" fillId="0" borderId="41" xfId="0" applyNumberFormat="1" applyFont="1" applyBorder="1" applyAlignment="1">
      <alignment horizontal="left" wrapText="1"/>
    </xf>
    <xf numFmtId="0" fontId="4" fillId="3" borderId="16" xfId="0" applyFont="1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1" fontId="4" fillId="0" borderId="20" xfId="0" applyNumberFormat="1" applyFont="1" applyBorder="1" applyAlignment="1">
      <alignment horizontal="left" wrapText="1"/>
    </xf>
    <xf numFmtId="0" fontId="0" fillId="0" borderId="52" xfId="0" applyBorder="1" applyAlignment="1">
      <alignment wrapText="1"/>
    </xf>
    <xf numFmtId="0" fontId="0" fillId="0" borderId="32" xfId="0" applyBorder="1" applyAlignment="1">
      <alignment wrapText="1"/>
    </xf>
    <xf numFmtId="167" fontId="2" fillId="0" borderId="5" xfId="0" applyNumberFormat="1" applyFont="1" applyBorder="1" applyAlignment="1">
      <alignment wrapText="1"/>
    </xf>
    <xf numFmtId="0" fontId="3" fillId="2" borderId="49" xfId="0" applyFont="1" applyFill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2" fillId="3" borderId="30" xfId="3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7A3A13B7-4887-42F6-92AC-BD85BF4B93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C370-3429-483E-889C-67BA0D2B2738}">
  <dimension ref="A1:G46"/>
  <sheetViews>
    <sheetView showZeros="0" view="pageBreakPreview" topLeftCell="A31" zoomScale="130" zoomScaleNormal="130" zoomScaleSheetLayoutView="13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08" t="s">
        <v>33</v>
      </c>
      <c r="B1" s="109"/>
      <c r="C1" s="109"/>
      <c r="D1" s="109"/>
      <c r="E1" s="109"/>
      <c r="F1" s="110"/>
    </row>
    <row r="2" spans="1:7" ht="18.75" customHeight="1" x14ac:dyDescent="0.25">
      <c r="A2" s="111" t="s">
        <v>8</v>
      </c>
      <c r="B2" s="112"/>
      <c r="C2" s="112"/>
      <c r="D2" s="112"/>
      <c r="E2" s="112"/>
      <c r="F2" s="113"/>
      <c r="G2" s="4"/>
    </row>
    <row r="3" spans="1:7" ht="15.75" x14ac:dyDescent="0.25">
      <c r="A3" s="114" t="s">
        <v>7</v>
      </c>
      <c r="B3" s="112"/>
      <c r="C3" s="112"/>
      <c r="D3" s="112"/>
      <c r="E3" s="112"/>
      <c r="F3" s="113"/>
      <c r="G3" s="5"/>
    </row>
    <row r="4" spans="1:7" ht="15.75" x14ac:dyDescent="0.25">
      <c r="A4" s="114" t="s">
        <v>17</v>
      </c>
      <c r="B4" s="112"/>
      <c r="C4" s="112"/>
      <c r="D4" s="112"/>
      <c r="E4" s="118" t="s">
        <v>6</v>
      </c>
      <c r="F4" s="119"/>
      <c r="G4" s="5"/>
    </row>
    <row r="5" spans="1:7" ht="15.75" x14ac:dyDescent="0.25">
      <c r="A5" s="114" t="s">
        <v>18</v>
      </c>
      <c r="B5" s="112"/>
      <c r="C5" s="112"/>
      <c r="D5" s="112"/>
      <c r="E5" s="112"/>
      <c r="F5" s="113"/>
      <c r="G5" s="5"/>
    </row>
    <row r="6" spans="1:7" ht="15.75" x14ac:dyDescent="0.25">
      <c r="A6" s="114" t="s">
        <v>35</v>
      </c>
      <c r="B6" s="112"/>
      <c r="C6" s="112"/>
      <c r="D6" s="112"/>
      <c r="E6" s="112"/>
      <c r="F6" s="113"/>
      <c r="G6" s="5"/>
    </row>
    <row r="7" spans="1:7" ht="15.75" x14ac:dyDescent="0.25">
      <c r="A7" s="114" t="s">
        <v>19</v>
      </c>
      <c r="B7" s="112"/>
      <c r="C7" s="112"/>
      <c r="D7" s="112"/>
      <c r="E7" s="112"/>
      <c r="F7" s="113"/>
      <c r="G7" s="5"/>
    </row>
    <row r="8" spans="1:7" ht="16.5" thickBot="1" x14ac:dyDescent="0.3">
      <c r="A8" s="114"/>
      <c r="B8" s="112"/>
      <c r="C8" s="112"/>
      <c r="D8" s="112"/>
      <c r="E8" s="112"/>
      <c r="F8" s="113"/>
      <c r="G8" s="5"/>
    </row>
    <row r="9" spans="1:7" s="8" customFormat="1" ht="26.25" thickBot="1" x14ac:dyDescent="0.25">
      <c r="A9" s="65" t="s">
        <v>34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99"/>
      <c r="B11" s="12"/>
      <c r="C11" s="98"/>
      <c r="D11" s="100"/>
      <c r="E11" s="30"/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3"/>
      <c r="B29" s="133" t="s">
        <v>10</v>
      </c>
      <c r="C29" s="123"/>
      <c r="D29" s="123"/>
      <c r="E29" s="123"/>
      <c r="F29" s="44">
        <f>SUM(F10:F28)</f>
        <v>0</v>
      </c>
    </row>
    <row r="30" spans="1:7" s="8" customFormat="1" ht="14.25" customHeight="1" thickTop="1" x14ac:dyDescent="0.2">
      <c r="A30" s="45"/>
      <c r="B30" s="124"/>
      <c r="C30" s="125"/>
      <c r="D30" s="126"/>
      <c r="E30" s="32"/>
      <c r="F30" s="46"/>
    </row>
    <row r="31" spans="1:7" s="20" customFormat="1" ht="19.5" customHeight="1" x14ac:dyDescent="0.3">
      <c r="A31" s="47"/>
      <c r="B31" s="115" t="s">
        <v>27</v>
      </c>
      <c r="C31" s="116"/>
      <c r="D31" s="117"/>
      <c r="E31" s="33">
        <v>0.01</v>
      </c>
      <c r="F31" s="48">
        <f>SUM(F29*E31)</f>
        <v>0</v>
      </c>
    </row>
    <row r="32" spans="1:7" s="20" customFormat="1" x14ac:dyDescent="0.2">
      <c r="A32" s="47"/>
      <c r="B32" s="115"/>
      <c r="C32" s="116"/>
      <c r="D32" s="117"/>
      <c r="E32" s="34"/>
      <c r="F32" s="48"/>
    </row>
    <row r="33" spans="1:6" s="20" customFormat="1" ht="18" customHeight="1" x14ac:dyDescent="0.3">
      <c r="A33" s="47"/>
      <c r="B33" s="115" t="s">
        <v>28</v>
      </c>
      <c r="C33" s="116"/>
      <c r="D33" s="117"/>
      <c r="E33" s="33">
        <v>0.01</v>
      </c>
      <c r="F33" s="49">
        <f>SUM(F29*E33)</f>
        <v>0</v>
      </c>
    </row>
    <row r="34" spans="1:6" s="20" customFormat="1" x14ac:dyDescent="0.2">
      <c r="A34" s="47"/>
      <c r="B34" s="115"/>
      <c r="C34" s="120"/>
      <c r="D34" s="121"/>
      <c r="E34" s="34"/>
      <c r="F34" s="48"/>
    </row>
    <row r="35" spans="1:6" s="20" customFormat="1" ht="18.75" customHeight="1" x14ac:dyDescent="0.25">
      <c r="A35" s="47"/>
      <c r="B35" s="115" t="s">
        <v>29</v>
      </c>
      <c r="C35" s="116"/>
      <c r="D35" s="117"/>
      <c r="E35" s="33">
        <v>0.01</v>
      </c>
      <c r="F35" s="49">
        <f>SUM(F29*E35)</f>
        <v>0</v>
      </c>
    </row>
    <row r="36" spans="1:6" s="20" customFormat="1" x14ac:dyDescent="0.2">
      <c r="A36" s="47"/>
      <c r="B36" s="115"/>
      <c r="C36" s="120"/>
      <c r="D36" s="121"/>
      <c r="E36" s="34"/>
      <c r="F36" s="48"/>
    </row>
    <row r="37" spans="1:6" s="20" customFormat="1" ht="18.75" customHeight="1" x14ac:dyDescent="0.3">
      <c r="A37" s="47"/>
      <c r="B37" s="115" t="s">
        <v>30</v>
      </c>
      <c r="C37" s="116"/>
      <c r="D37" s="117"/>
      <c r="E37" s="33">
        <v>0.01</v>
      </c>
      <c r="F37" s="48">
        <f>SUM(F29*E37)</f>
        <v>0</v>
      </c>
    </row>
    <row r="38" spans="1:6" s="20" customFormat="1" x14ac:dyDescent="0.2">
      <c r="A38" s="50"/>
      <c r="B38" s="115"/>
      <c r="C38" s="120"/>
      <c r="D38" s="121"/>
      <c r="E38" s="35"/>
      <c r="F38" s="51"/>
    </row>
    <row r="39" spans="1:6" s="20" customFormat="1" ht="18" customHeight="1" x14ac:dyDescent="0.3">
      <c r="A39" s="47"/>
      <c r="B39" s="115" t="s">
        <v>31</v>
      </c>
      <c r="C39" s="116"/>
      <c r="D39" s="117"/>
      <c r="E39" s="33">
        <v>0.06</v>
      </c>
      <c r="F39" s="48">
        <f>(F29*E39)</f>
        <v>0</v>
      </c>
    </row>
    <row r="40" spans="1:6" s="20" customFormat="1" ht="13.5" thickBot="1" x14ac:dyDescent="0.25">
      <c r="A40" s="50"/>
      <c r="B40" s="115"/>
      <c r="C40" s="120"/>
      <c r="D40" s="121"/>
      <c r="E40" s="36"/>
      <c r="F40" s="51"/>
    </row>
    <row r="41" spans="1:6" s="20" customFormat="1" ht="14.25" thickTop="1" thickBot="1" x14ac:dyDescent="0.25">
      <c r="A41" s="52"/>
      <c r="B41" s="122" t="s">
        <v>20</v>
      </c>
      <c r="C41" s="123"/>
      <c r="D41" s="123"/>
      <c r="E41" s="123"/>
      <c r="F41" s="53">
        <f>SUM(F29:F40)</f>
        <v>0</v>
      </c>
    </row>
    <row r="42" spans="1:6" s="20" customFormat="1" ht="13.5" thickTop="1" x14ac:dyDescent="0.2">
      <c r="A42" s="54"/>
      <c r="B42" s="115"/>
      <c r="C42" s="120"/>
      <c r="D42" s="121"/>
      <c r="E42" s="32"/>
      <c r="F42" s="55"/>
    </row>
    <row r="43" spans="1:6" s="20" customFormat="1" ht="19.5" customHeight="1" x14ac:dyDescent="0.2">
      <c r="A43" s="47"/>
      <c r="B43" s="127"/>
      <c r="C43" s="128"/>
      <c r="D43" s="129"/>
      <c r="E43" s="28"/>
      <c r="F43" s="56"/>
    </row>
    <row r="44" spans="1:6" s="20" customFormat="1" ht="33.75" customHeight="1" thickBot="1" x14ac:dyDescent="0.25">
      <c r="A44" s="130" t="s">
        <v>40</v>
      </c>
      <c r="B44" s="131"/>
      <c r="C44" s="131"/>
      <c r="D44" s="131"/>
      <c r="E44" s="131"/>
      <c r="F44" s="132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B43:D43"/>
    <mergeCell ref="A44:F44"/>
    <mergeCell ref="A5:F5"/>
    <mergeCell ref="A6:F6"/>
    <mergeCell ref="A7:F7"/>
    <mergeCell ref="A8:F8"/>
    <mergeCell ref="B29:E29"/>
    <mergeCell ref="B32:D32"/>
    <mergeCell ref="B38:D38"/>
    <mergeCell ref="B31:D31"/>
    <mergeCell ref="B40:D40"/>
    <mergeCell ref="B37:D37"/>
    <mergeCell ref="B42:D42"/>
    <mergeCell ref="B41:E41"/>
    <mergeCell ref="B30:D30"/>
    <mergeCell ref="B34:D34"/>
    <mergeCell ref="B36:D36"/>
    <mergeCell ref="A1:F1"/>
    <mergeCell ref="A2:F2"/>
    <mergeCell ref="A4:D4"/>
    <mergeCell ref="A3:F3"/>
    <mergeCell ref="B39:D39"/>
    <mergeCell ref="B33:D33"/>
    <mergeCell ref="B35:D35"/>
    <mergeCell ref="E4:F4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A2E9-6CDA-4E41-B87B-E3A22DA7C8C6}">
  <dimension ref="A1:G46"/>
  <sheetViews>
    <sheetView showZeros="0" view="pageBreakPreview" topLeftCell="A28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08" t="s">
        <v>33</v>
      </c>
      <c r="B1" s="109"/>
      <c r="C1" s="109"/>
      <c r="D1" s="109"/>
      <c r="E1" s="109"/>
      <c r="F1" s="110"/>
    </row>
    <row r="2" spans="1:7" ht="18.75" customHeight="1" x14ac:dyDescent="0.25">
      <c r="A2" s="111" t="s">
        <v>8</v>
      </c>
      <c r="B2" s="112"/>
      <c r="C2" s="112"/>
      <c r="D2" s="112"/>
      <c r="E2" s="112"/>
      <c r="F2" s="113"/>
      <c r="G2" s="4"/>
    </row>
    <row r="3" spans="1:7" ht="15.75" x14ac:dyDescent="0.25">
      <c r="A3" s="114" t="s">
        <v>7</v>
      </c>
      <c r="B3" s="112"/>
      <c r="C3" s="112"/>
      <c r="D3" s="112"/>
      <c r="E3" s="112"/>
      <c r="F3" s="113"/>
      <c r="G3" s="5"/>
    </row>
    <row r="4" spans="1:7" ht="15.75" x14ac:dyDescent="0.25">
      <c r="A4" s="114" t="s">
        <v>17</v>
      </c>
      <c r="B4" s="112"/>
      <c r="C4" s="112"/>
      <c r="D4" s="112"/>
      <c r="E4" s="118" t="s">
        <v>6</v>
      </c>
      <c r="F4" s="119"/>
      <c r="G4" s="5"/>
    </row>
    <row r="5" spans="1:7" ht="15.75" x14ac:dyDescent="0.25">
      <c r="A5" s="114" t="s">
        <v>18</v>
      </c>
      <c r="B5" s="112"/>
      <c r="C5" s="112"/>
      <c r="D5" s="112"/>
      <c r="E5" s="112"/>
      <c r="F5" s="113"/>
      <c r="G5" s="5"/>
    </row>
    <row r="6" spans="1:7" ht="15.75" x14ac:dyDescent="0.25">
      <c r="A6" s="114" t="s">
        <v>35</v>
      </c>
      <c r="B6" s="112"/>
      <c r="C6" s="112"/>
      <c r="D6" s="112"/>
      <c r="E6" s="112"/>
      <c r="F6" s="113"/>
      <c r="G6" s="5"/>
    </row>
    <row r="7" spans="1:7" ht="15.75" x14ac:dyDescent="0.25">
      <c r="A7" s="114" t="s">
        <v>19</v>
      </c>
      <c r="B7" s="112"/>
      <c r="C7" s="112"/>
      <c r="D7" s="112"/>
      <c r="E7" s="112"/>
      <c r="F7" s="113"/>
      <c r="G7" s="5"/>
    </row>
    <row r="8" spans="1:7" ht="16.5" thickBot="1" x14ac:dyDescent="0.3">
      <c r="A8" s="114"/>
      <c r="B8" s="112"/>
      <c r="C8" s="112"/>
      <c r="D8" s="112"/>
      <c r="E8" s="112"/>
      <c r="F8" s="113"/>
      <c r="G8" s="5"/>
    </row>
    <row r="9" spans="1:7" s="8" customFormat="1" ht="13.5" thickBot="1" x14ac:dyDescent="0.25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99"/>
      <c r="B11" s="12"/>
      <c r="C11" s="98"/>
      <c r="D11" s="100"/>
      <c r="E11" s="30"/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3"/>
      <c r="B29" s="133" t="s">
        <v>10</v>
      </c>
      <c r="C29" s="123"/>
      <c r="D29" s="123"/>
      <c r="E29" s="123"/>
      <c r="F29" s="44">
        <f>SUM(F10:F28)</f>
        <v>0</v>
      </c>
    </row>
    <row r="30" spans="1:7" s="8" customFormat="1" ht="14.25" customHeight="1" thickTop="1" x14ac:dyDescent="0.2">
      <c r="A30" s="45"/>
      <c r="B30" s="124"/>
      <c r="C30" s="125"/>
      <c r="D30" s="126"/>
      <c r="E30" s="32"/>
      <c r="F30" s="46"/>
    </row>
    <row r="31" spans="1:7" s="20" customFormat="1" ht="17.25" customHeight="1" x14ac:dyDescent="0.3">
      <c r="A31" s="47"/>
      <c r="B31" s="115" t="s">
        <v>27</v>
      </c>
      <c r="C31" s="116"/>
      <c r="D31" s="117"/>
      <c r="E31" s="33">
        <v>0.01</v>
      </c>
      <c r="F31" s="48">
        <f>SUM(F29*E31)</f>
        <v>0</v>
      </c>
    </row>
    <row r="32" spans="1:7" s="20" customFormat="1" x14ac:dyDescent="0.2">
      <c r="A32" s="47"/>
      <c r="B32" s="115"/>
      <c r="C32" s="116"/>
      <c r="D32" s="117"/>
      <c r="E32" s="34"/>
      <c r="F32" s="48"/>
    </row>
    <row r="33" spans="1:6" s="20" customFormat="1" ht="15.75" customHeight="1" x14ac:dyDescent="0.3">
      <c r="A33" s="47"/>
      <c r="B33" s="115" t="s">
        <v>28</v>
      </c>
      <c r="C33" s="116"/>
      <c r="D33" s="117"/>
      <c r="E33" s="33">
        <v>0.01</v>
      </c>
      <c r="F33" s="49">
        <f>SUM(F29*E33)</f>
        <v>0</v>
      </c>
    </row>
    <row r="34" spans="1:6" s="20" customFormat="1" x14ac:dyDescent="0.2">
      <c r="A34" s="47"/>
      <c r="B34" s="115"/>
      <c r="C34" s="120"/>
      <c r="D34" s="121"/>
      <c r="E34" s="34"/>
      <c r="F34" s="48"/>
    </row>
    <row r="35" spans="1:6" s="20" customFormat="1" ht="18" customHeight="1" x14ac:dyDescent="0.25">
      <c r="A35" s="47"/>
      <c r="B35" s="115" t="s">
        <v>29</v>
      </c>
      <c r="C35" s="116"/>
      <c r="D35" s="117"/>
      <c r="E35" s="33">
        <v>0.01</v>
      </c>
      <c r="F35" s="49">
        <f>SUM(F29*E35)</f>
        <v>0</v>
      </c>
    </row>
    <row r="36" spans="1:6" s="20" customFormat="1" x14ac:dyDescent="0.2">
      <c r="A36" s="47"/>
      <c r="B36" s="115"/>
      <c r="C36" s="120"/>
      <c r="D36" s="121"/>
      <c r="E36" s="34"/>
      <c r="F36" s="48"/>
    </row>
    <row r="37" spans="1:6" s="20" customFormat="1" ht="17.25" customHeight="1" x14ac:dyDescent="0.3">
      <c r="A37" s="47"/>
      <c r="B37" s="115" t="s">
        <v>30</v>
      </c>
      <c r="C37" s="116"/>
      <c r="D37" s="117"/>
      <c r="E37" s="33">
        <v>0.01</v>
      </c>
      <c r="F37" s="48">
        <f>SUM(F29*E37)</f>
        <v>0</v>
      </c>
    </row>
    <row r="38" spans="1:6" s="20" customFormat="1" x14ac:dyDescent="0.2">
      <c r="A38" s="50"/>
      <c r="B38" s="115"/>
      <c r="C38" s="120"/>
      <c r="D38" s="121"/>
      <c r="E38" s="35"/>
      <c r="F38" s="51"/>
    </row>
    <row r="39" spans="1:6" s="20" customFormat="1" ht="16.5" customHeight="1" x14ac:dyDescent="0.3">
      <c r="A39" s="47"/>
      <c r="B39" s="115" t="s">
        <v>31</v>
      </c>
      <c r="C39" s="116"/>
      <c r="D39" s="117"/>
      <c r="E39" s="33">
        <v>0.06</v>
      </c>
      <c r="F39" s="48">
        <f>(F29*E39)</f>
        <v>0</v>
      </c>
    </row>
    <row r="40" spans="1:6" s="20" customFormat="1" ht="13.5" thickBot="1" x14ac:dyDescent="0.25">
      <c r="A40" s="50"/>
      <c r="B40" s="115"/>
      <c r="C40" s="120"/>
      <c r="D40" s="121"/>
      <c r="E40" s="36"/>
      <c r="F40" s="51"/>
    </row>
    <row r="41" spans="1:6" s="20" customFormat="1" ht="14.25" thickTop="1" thickBot="1" x14ac:dyDescent="0.25">
      <c r="A41" s="52"/>
      <c r="B41" s="122" t="s">
        <v>21</v>
      </c>
      <c r="C41" s="123"/>
      <c r="D41" s="123"/>
      <c r="E41" s="123"/>
      <c r="F41" s="53">
        <f>SUM(F29:F40)</f>
        <v>0</v>
      </c>
    </row>
    <row r="42" spans="1:6" s="20" customFormat="1" ht="13.5" thickTop="1" x14ac:dyDescent="0.2">
      <c r="A42" s="54"/>
      <c r="B42" s="115"/>
      <c r="C42" s="120"/>
      <c r="D42" s="121"/>
      <c r="E42" s="32"/>
      <c r="F42" s="55"/>
    </row>
    <row r="43" spans="1:6" s="20" customFormat="1" ht="19.5" customHeight="1" x14ac:dyDescent="0.2">
      <c r="A43" s="47"/>
      <c r="B43" s="127"/>
      <c r="C43" s="128"/>
      <c r="D43" s="129"/>
      <c r="E43" s="28"/>
      <c r="F43" s="56"/>
    </row>
    <row r="44" spans="1:6" s="20" customFormat="1" ht="39.75" customHeight="1" thickBot="1" x14ac:dyDescent="0.25">
      <c r="A44" s="130" t="s">
        <v>41</v>
      </c>
      <c r="B44" s="131"/>
      <c r="C44" s="131"/>
      <c r="D44" s="131"/>
      <c r="E44" s="131"/>
      <c r="F44" s="132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0F35-D316-4CF4-B88D-4641EE98D4EF}">
  <dimension ref="A1:G46"/>
  <sheetViews>
    <sheetView showZeros="0" view="pageBreakPreview" topLeftCell="A31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08" t="s">
        <v>33</v>
      </c>
      <c r="B1" s="109"/>
      <c r="C1" s="109"/>
      <c r="D1" s="109"/>
      <c r="E1" s="109"/>
      <c r="F1" s="110"/>
    </row>
    <row r="2" spans="1:7" ht="18.75" customHeight="1" x14ac:dyDescent="0.25">
      <c r="A2" s="111" t="s">
        <v>8</v>
      </c>
      <c r="B2" s="112"/>
      <c r="C2" s="112"/>
      <c r="D2" s="112"/>
      <c r="E2" s="112"/>
      <c r="F2" s="113"/>
      <c r="G2" s="4"/>
    </row>
    <row r="3" spans="1:7" ht="15.75" x14ac:dyDescent="0.25">
      <c r="A3" s="114" t="s">
        <v>7</v>
      </c>
      <c r="B3" s="112"/>
      <c r="C3" s="112"/>
      <c r="D3" s="112"/>
      <c r="E3" s="112"/>
      <c r="F3" s="113"/>
      <c r="G3" s="5"/>
    </row>
    <row r="4" spans="1:7" ht="15.75" x14ac:dyDescent="0.25">
      <c r="A4" s="114" t="s">
        <v>17</v>
      </c>
      <c r="B4" s="112"/>
      <c r="C4" s="112"/>
      <c r="D4" s="112"/>
      <c r="E4" s="118" t="s">
        <v>6</v>
      </c>
      <c r="F4" s="119"/>
      <c r="G4" s="5"/>
    </row>
    <row r="5" spans="1:7" ht="15.75" x14ac:dyDescent="0.25">
      <c r="A5" s="114" t="s">
        <v>18</v>
      </c>
      <c r="B5" s="112"/>
      <c r="C5" s="112"/>
      <c r="D5" s="112"/>
      <c r="E5" s="112"/>
      <c r="F5" s="113"/>
      <c r="G5" s="5"/>
    </row>
    <row r="6" spans="1:7" ht="15.75" x14ac:dyDescent="0.25">
      <c r="A6" s="114" t="s">
        <v>35</v>
      </c>
      <c r="B6" s="112"/>
      <c r="C6" s="112"/>
      <c r="D6" s="112"/>
      <c r="E6" s="112"/>
      <c r="F6" s="113"/>
      <c r="G6" s="5"/>
    </row>
    <row r="7" spans="1:7" ht="15.75" x14ac:dyDescent="0.25">
      <c r="A7" s="114" t="s">
        <v>19</v>
      </c>
      <c r="B7" s="112"/>
      <c r="C7" s="112"/>
      <c r="D7" s="112"/>
      <c r="E7" s="112"/>
      <c r="F7" s="113"/>
      <c r="G7" s="5"/>
    </row>
    <row r="8" spans="1:7" ht="16.5" thickBot="1" x14ac:dyDescent="0.3">
      <c r="A8" s="114"/>
      <c r="B8" s="112"/>
      <c r="C8" s="112"/>
      <c r="D8" s="112"/>
      <c r="E8" s="112"/>
      <c r="F8" s="113"/>
      <c r="G8" s="5"/>
    </row>
    <row r="9" spans="1:7" s="8" customFormat="1" ht="13.5" thickBot="1" x14ac:dyDescent="0.25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99"/>
      <c r="B11" s="12"/>
      <c r="C11" s="98"/>
      <c r="D11" s="100"/>
      <c r="E11" s="30"/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3"/>
      <c r="B29" s="133" t="s">
        <v>10</v>
      </c>
      <c r="C29" s="123"/>
      <c r="D29" s="123"/>
      <c r="E29" s="123"/>
      <c r="F29" s="44">
        <f>SUM(F10:F28)</f>
        <v>0</v>
      </c>
    </row>
    <row r="30" spans="1:7" s="8" customFormat="1" ht="14.25" customHeight="1" thickTop="1" x14ac:dyDescent="0.2">
      <c r="A30" s="45"/>
      <c r="B30" s="124"/>
      <c r="C30" s="125"/>
      <c r="D30" s="126"/>
      <c r="E30" s="32"/>
      <c r="F30" s="46"/>
    </row>
    <row r="31" spans="1:7" s="20" customFormat="1" ht="18.75" customHeight="1" x14ac:dyDescent="0.3">
      <c r="A31" s="47"/>
      <c r="B31" s="115" t="s">
        <v>27</v>
      </c>
      <c r="C31" s="116"/>
      <c r="D31" s="117"/>
      <c r="E31" s="33">
        <v>0.01</v>
      </c>
      <c r="F31" s="48">
        <f>SUM(F29*E31)</f>
        <v>0</v>
      </c>
    </row>
    <row r="32" spans="1:7" s="20" customFormat="1" x14ac:dyDescent="0.2">
      <c r="A32" s="47"/>
      <c r="B32" s="115"/>
      <c r="C32" s="116"/>
      <c r="D32" s="117"/>
      <c r="E32" s="34"/>
      <c r="F32" s="48"/>
    </row>
    <row r="33" spans="1:6" s="20" customFormat="1" ht="18.75" customHeight="1" x14ac:dyDescent="0.3">
      <c r="A33" s="47"/>
      <c r="B33" s="115" t="s">
        <v>28</v>
      </c>
      <c r="C33" s="116"/>
      <c r="D33" s="117"/>
      <c r="E33" s="33">
        <v>0.01</v>
      </c>
      <c r="F33" s="49">
        <f>SUM(F29*E33)</f>
        <v>0</v>
      </c>
    </row>
    <row r="34" spans="1:6" s="20" customFormat="1" x14ac:dyDescent="0.2">
      <c r="A34" s="47"/>
      <c r="B34" s="115"/>
      <c r="C34" s="120"/>
      <c r="D34" s="121"/>
      <c r="E34" s="34"/>
      <c r="F34" s="48"/>
    </row>
    <row r="35" spans="1:6" s="20" customFormat="1" ht="18.75" customHeight="1" x14ac:dyDescent="0.25">
      <c r="A35" s="47"/>
      <c r="B35" s="115" t="s">
        <v>29</v>
      </c>
      <c r="C35" s="116"/>
      <c r="D35" s="117"/>
      <c r="E35" s="33">
        <v>0.01</v>
      </c>
      <c r="F35" s="49">
        <f>SUM(F29*E35)</f>
        <v>0</v>
      </c>
    </row>
    <row r="36" spans="1:6" s="20" customFormat="1" x14ac:dyDescent="0.2">
      <c r="A36" s="47"/>
      <c r="B36" s="115"/>
      <c r="C36" s="120"/>
      <c r="D36" s="121"/>
      <c r="E36" s="34"/>
      <c r="F36" s="48"/>
    </row>
    <row r="37" spans="1:6" s="20" customFormat="1" ht="18.75" customHeight="1" x14ac:dyDescent="0.3">
      <c r="A37" s="47"/>
      <c r="B37" s="115" t="s">
        <v>30</v>
      </c>
      <c r="C37" s="116"/>
      <c r="D37" s="117"/>
      <c r="E37" s="33">
        <v>0.01</v>
      </c>
      <c r="F37" s="48">
        <f>SUM(F29*E37)</f>
        <v>0</v>
      </c>
    </row>
    <row r="38" spans="1:6" s="20" customFormat="1" x14ac:dyDescent="0.2">
      <c r="A38" s="50"/>
      <c r="B38" s="115"/>
      <c r="C38" s="120"/>
      <c r="D38" s="121"/>
      <c r="E38" s="35"/>
      <c r="F38" s="51"/>
    </row>
    <row r="39" spans="1:6" s="20" customFormat="1" ht="17.25" customHeight="1" x14ac:dyDescent="0.3">
      <c r="A39" s="47"/>
      <c r="B39" s="115" t="s">
        <v>31</v>
      </c>
      <c r="C39" s="116"/>
      <c r="D39" s="117"/>
      <c r="E39" s="33">
        <v>0.06</v>
      </c>
      <c r="F39" s="48">
        <f>(F29*E39)</f>
        <v>0</v>
      </c>
    </row>
    <row r="40" spans="1:6" s="20" customFormat="1" ht="13.5" thickBot="1" x14ac:dyDescent="0.25">
      <c r="A40" s="50"/>
      <c r="B40" s="115"/>
      <c r="C40" s="120"/>
      <c r="D40" s="121"/>
      <c r="E40" s="36"/>
      <c r="F40" s="51"/>
    </row>
    <row r="41" spans="1:6" s="20" customFormat="1" ht="14.25" thickTop="1" thickBot="1" x14ac:dyDescent="0.25">
      <c r="A41" s="52"/>
      <c r="B41" s="122" t="s">
        <v>22</v>
      </c>
      <c r="C41" s="123"/>
      <c r="D41" s="123"/>
      <c r="E41" s="123"/>
      <c r="F41" s="53">
        <f>SUM(F29:F40)</f>
        <v>0</v>
      </c>
    </row>
    <row r="42" spans="1:6" s="20" customFormat="1" ht="13.5" thickTop="1" x14ac:dyDescent="0.2">
      <c r="A42" s="54"/>
      <c r="B42" s="115"/>
      <c r="C42" s="120"/>
      <c r="D42" s="121"/>
      <c r="E42" s="32"/>
      <c r="F42" s="55"/>
    </row>
    <row r="43" spans="1:6" s="20" customFormat="1" ht="19.5" customHeight="1" x14ac:dyDescent="0.2">
      <c r="A43" s="47"/>
      <c r="B43" s="127"/>
      <c r="C43" s="128"/>
      <c r="D43" s="129"/>
      <c r="E43" s="28"/>
      <c r="F43" s="56"/>
    </row>
    <row r="44" spans="1:6" s="20" customFormat="1" ht="38.25" customHeight="1" thickBot="1" x14ac:dyDescent="0.25">
      <c r="A44" s="130" t="s">
        <v>41</v>
      </c>
      <c r="B44" s="131"/>
      <c r="C44" s="131"/>
      <c r="D44" s="131"/>
      <c r="E44" s="131"/>
      <c r="F44" s="132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2:D32"/>
    <mergeCell ref="B33:D33"/>
    <mergeCell ref="B34:D34"/>
    <mergeCell ref="B35:D35"/>
    <mergeCell ref="B36:D36"/>
    <mergeCell ref="B37:D37"/>
    <mergeCell ref="A6:F6"/>
    <mergeCell ref="A7:F7"/>
    <mergeCell ref="A8:F8"/>
    <mergeCell ref="B29:E29"/>
    <mergeCell ref="B30:D30"/>
    <mergeCell ref="B31:D31"/>
    <mergeCell ref="A1:F1"/>
    <mergeCell ref="A2:F2"/>
    <mergeCell ref="A3:F3"/>
    <mergeCell ref="A4:D4"/>
    <mergeCell ref="E4:F4"/>
    <mergeCell ref="A5:F5"/>
  </mergeCells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FB77-1908-40CF-801F-4253DED236E2}">
  <dimension ref="A1:G46"/>
  <sheetViews>
    <sheetView showZeros="0" view="pageBreakPreview" topLeftCell="A31" zoomScaleNormal="130" zoomScaleSheetLayoutView="100" workbookViewId="0">
      <selection activeCell="A44" sqref="A44:F44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08" t="s">
        <v>33</v>
      </c>
      <c r="B1" s="109"/>
      <c r="C1" s="109"/>
      <c r="D1" s="109"/>
      <c r="E1" s="109"/>
      <c r="F1" s="110"/>
    </row>
    <row r="2" spans="1:7" ht="18.75" customHeight="1" x14ac:dyDescent="0.25">
      <c r="A2" s="111" t="s">
        <v>8</v>
      </c>
      <c r="B2" s="112"/>
      <c r="C2" s="112"/>
      <c r="D2" s="112"/>
      <c r="E2" s="112"/>
      <c r="F2" s="113"/>
      <c r="G2" s="4"/>
    </row>
    <row r="3" spans="1:7" ht="15.75" x14ac:dyDescent="0.25">
      <c r="A3" s="114" t="s">
        <v>7</v>
      </c>
      <c r="B3" s="112"/>
      <c r="C3" s="112"/>
      <c r="D3" s="112"/>
      <c r="E3" s="112"/>
      <c r="F3" s="113"/>
      <c r="G3" s="5"/>
    </row>
    <row r="4" spans="1:7" ht="15.75" x14ac:dyDescent="0.25">
      <c r="A4" s="114" t="s">
        <v>17</v>
      </c>
      <c r="B4" s="112"/>
      <c r="C4" s="112"/>
      <c r="D4" s="112"/>
      <c r="E4" s="118" t="s">
        <v>6</v>
      </c>
      <c r="F4" s="119"/>
      <c r="G4" s="5"/>
    </row>
    <row r="5" spans="1:7" ht="15.75" x14ac:dyDescent="0.25">
      <c r="A5" s="114" t="s">
        <v>18</v>
      </c>
      <c r="B5" s="112"/>
      <c r="C5" s="112"/>
      <c r="D5" s="112"/>
      <c r="E5" s="112"/>
      <c r="F5" s="113"/>
      <c r="G5" s="5"/>
    </row>
    <row r="6" spans="1:7" ht="15.75" x14ac:dyDescent="0.25">
      <c r="A6" s="114" t="s">
        <v>35</v>
      </c>
      <c r="B6" s="112"/>
      <c r="C6" s="112"/>
      <c r="D6" s="112"/>
      <c r="E6" s="112"/>
      <c r="F6" s="113"/>
      <c r="G6" s="5"/>
    </row>
    <row r="7" spans="1:7" ht="15.75" x14ac:dyDescent="0.25">
      <c r="A7" s="114" t="s">
        <v>19</v>
      </c>
      <c r="B7" s="112"/>
      <c r="C7" s="112"/>
      <c r="D7" s="112"/>
      <c r="E7" s="112"/>
      <c r="F7" s="113"/>
      <c r="G7" s="5"/>
    </row>
    <row r="8" spans="1:7" ht="16.5" thickBot="1" x14ac:dyDescent="0.3">
      <c r="A8" s="114"/>
      <c r="B8" s="112"/>
      <c r="C8" s="112"/>
      <c r="D8" s="112"/>
      <c r="E8" s="112"/>
      <c r="F8" s="113"/>
      <c r="G8" s="5"/>
    </row>
    <row r="9" spans="1:7" s="8" customFormat="1" ht="13.5" thickBot="1" x14ac:dyDescent="0.25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/>
      <c r="C11" s="98"/>
      <c r="D11" s="14"/>
      <c r="E11" s="30"/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2">
        <v>0</v>
      </c>
      <c r="C25" s="13"/>
      <c r="D25" s="14"/>
      <c r="E25" s="30">
        <v>0</v>
      </c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3"/>
      <c r="B29" s="133" t="s">
        <v>10</v>
      </c>
      <c r="C29" s="123"/>
      <c r="D29" s="123"/>
      <c r="E29" s="123"/>
      <c r="F29" s="44">
        <f>SUM(F10:F28)</f>
        <v>0</v>
      </c>
    </row>
    <row r="30" spans="1:7" s="8" customFormat="1" ht="14.25" customHeight="1" thickTop="1" x14ac:dyDescent="0.2">
      <c r="A30" s="45"/>
      <c r="B30" s="124"/>
      <c r="C30" s="125"/>
      <c r="D30" s="126"/>
      <c r="E30" s="32"/>
      <c r="F30" s="46"/>
    </row>
    <row r="31" spans="1:7" s="20" customFormat="1" ht="18.75" customHeight="1" x14ac:dyDescent="0.3">
      <c r="A31" s="47"/>
      <c r="B31" s="115" t="s">
        <v>27</v>
      </c>
      <c r="C31" s="116"/>
      <c r="D31" s="117"/>
      <c r="E31" s="33">
        <v>0.01</v>
      </c>
      <c r="F31" s="48">
        <f>SUM(F29*E31)</f>
        <v>0</v>
      </c>
    </row>
    <row r="32" spans="1:7" s="20" customFormat="1" x14ac:dyDescent="0.2">
      <c r="A32" s="47"/>
      <c r="B32" s="115"/>
      <c r="C32" s="116"/>
      <c r="D32" s="117"/>
      <c r="E32" s="34"/>
      <c r="F32" s="48"/>
    </row>
    <row r="33" spans="1:6" s="20" customFormat="1" ht="17.25" customHeight="1" x14ac:dyDescent="0.3">
      <c r="A33" s="47"/>
      <c r="B33" s="115" t="s">
        <v>28</v>
      </c>
      <c r="C33" s="116"/>
      <c r="D33" s="117"/>
      <c r="E33" s="33">
        <v>0.01</v>
      </c>
      <c r="F33" s="49">
        <f>SUM(F29*E33)</f>
        <v>0</v>
      </c>
    </row>
    <row r="34" spans="1:6" s="20" customFormat="1" x14ac:dyDescent="0.2">
      <c r="A34" s="47"/>
      <c r="B34" s="115"/>
      <c r="C34" s="120"/>
      <c r="D34" s="121"/>
      <c r="E34" s="34"/>
      <c r="F34" s="48"/>
    </row>
    <row r="35" spans="1:6" s="20" customFormat="1" ht="18.75" customHeight="1" x14ac:dyDescent="0.25">
      <c r="A35" s="47"/>
      <c r="B35" s="115" t="s">
        <v>29</v>
      </c>
      <c r="C35" s="116"/>
      <c r="D35" s="117"/>
      <c r="E35" s="33">
        <v>0.01</v>
      </c>
      <c r="F35" s="49">
        <f>SUM(F29*E35)</f>
        <v>0</v>
      </c>
    </row>
    <row r="36" spans="1:6" s="20" customFormat="1" x14ac:dyDescent="0.2">
      <c r="A36" s="47"/>
      <c r="B36" s="115"/>
      <c r="C36" s="120"/>
      <c r="D36" s="121"/>
      <c r="E36" s="34"/>
      <c r="F36" s="48"/>
    </row>
    <row r="37" spans="1:6" s="20" customFormat="1" ht="18.75" customHeight="1" x14ac:dyDescent="0.3">
      <c r="A37" s="47"/>
      <c r="B37" s="115" t="s">
        <v>30</v>
      </c>
      <c r="C37" s="116"/>
      <c r="D37" s="117"/>
      <c r="E37" s="33">
        <v>0.01</v>
      </c>
      <c r="F37" s="48">
        <f>SUM(F29*E37)</f>
        <v>0</v>
      </c>
    </row>
    <row r="38" spans="1:6" s="20" customFormat="1" x14ac:dyDescent="0.2">
      <c r="A38" s="50"/>
      <c r="B38" s="115"/>
      <c r="C38" s="120"/>
      <c r="D38" s="121"/>
      <c r="E38" s="35"/>
      <c r="F38" s="51"/>
    </row>
    <row r="39" spans="1:6" s="20" customFormat="1" ht="19.5" customHeight="1" x14ac:dyDescent="0.3">
      <c r="A39" s="47"/>
      <c r="B39" s="115" t="s">
        <v>31</v>
      </c>
      <c r="C39" s="116"/>
      <c r="D39" s="117"/>
      <c r="E39" s="33">
        <v>0.06</v>
      </c>
      <c r="F39" s="48">
        <f>(F29*E39)</f>
        <v>0</v>
      </c>
    </row>
    <row r="40" spans="1:6" s="20" customFormat="1" ht="13.5" thickBot="1" x14ac:dyDescent="0.25">
      <c r="A40" s="50"/>
      <c r="B40" s="115"/>
      <c r="C40" s="120"/>
      <c r="D40" s="121"/>
      <c r="E40" s="36"/>
      <c r="F40" s="51"/>
    </row>
    <row r="41" spans="1:6" s="20" customFormat="1" ht="14.25" thickTop="1" thickBot="1" x14ac:dyDescent="0.25">
      <c r="A41" s="52"/>
      <c r="B41" s="122" t="s">
        <v>23</v>
      </c>
      <c r="C41" s="123"/>
      <c r="D41" s="123"/>
      <c r="E41" s="123"/>
      <c r="F41" s="53">
        <f>SUM(F29:F40)</f>
        <v>0</v>
      </c>
    </row>
    <row r="42" spans="1:6" s="20" customFormat="1" ht="13.5" thickTop="1" x14ac:dyDescent="0.2">
      <c r="A42" s="54"/>
      <c r="B42" s="115"/>
      <c r="C42" s="120"/>
      <c r="D42" s="121"/>
      <c r="E42" s="32"/>
      <c r="F42" s="55"/>
    </row>
    <row r="43" spans="1:6" s="20" customFormat="1" ht="19.5" customHeight="1" x14ac:dyDescent="0.2">
      <c r="A43" s="47"/>
      <c r="B43" s="127"/>
      <c r="C43" s="128"/>
      <c r="D43" s="129"/>
      <c r="E43" s="28"/>
      <c r="F43" s="56"/>
    </row>
    <row r="44" spans="1:6" s="20" customFormat="1" ht="41.25" customHeight="1" thickBot="1" x14ac:dyDescent="0.25">
      <c r="A44" s="130" t="s">
        <v>41</v>
      </c>
      <c r="B44" s="131"/>
      <c r="C44" s="131"/>
      <c r="D44" s="131"/>
      <c r="E44" s="131"/>
      <c r="F44" s="132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F571-6466-4CBE-BEC0-C945B8337A2A}">
  <dimension ref="A1:G46"/>
  <sheetViews>
    <sheetView showZeros="0" view="pageBreakPreview" topLeftCell="A28" zoomScaleNormal="130" zoomScaleSheetLayoutView="100" workbookViewId="0">
      <selection activeCell="I43" sqref="I43"/>
    </sheetView>
  </sheetViews>
  <sheetFormatPr defaultRowHeight="12.75" x14ac:dyDescent="0.2"/>
  <cols>
    <col min="1" max="1" width="6.7109375" style="3" customWidth="1"/>
    <col min="2" max="2" width="11.5703125" style="3" customWidth="1"/>
    <col min="3" max="3" width="25.42578125" style="3" customWidth="1"/>
    <col min="4" max="4" width="25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x14ac:dyDescent="0.25">
      <c r="A1" s="108" t="s">
        <v>33</v>
      </c>
      <c r="B1" s="109"/>
      <c r="C1" s="109"/>
      <c r="D1" s="109"/>
      <c r="E1" s="109"/>
      <c r="F1" s="110"/>
    </row>
    <row r="2" spans="1:7" ht="18.75" customHeight="1" x14ac:dyDescent="0.25">
      <c r="A2" s="111" t="s">
        <v>8</v>
      </c>
      <c r="B2" s="112"/>
      <c r="C2" s="112"/>
      <c r="D2" s="112"/>
      <c r="E2" s="112"/>
      <c r="F2" s="113"/>
      <c r="G2" s="4"/>
    </row>
    <row r="3" spans="1:7" ht="15.75" x14ac:dyDescent="0.25">
      <c r="A3" s="114" t="s">
        <v>7</v>
      </c>
      <c r="B3" s="112"/>
      <c r="C3" s="112"/>
      <c r="D3" s="112"/>
      <c r="E3" s="112"/>
      <c r="F3" s="113"/>
      <c r="G3" s="5"/>
    </row>
    <row r="4" spans="1:7" ht="15.75" x14ac:dyDescent="0.25">
      <c r="A4" s="114" t="s">
        <v>17</v>
      </c>
      <c r="B4" s="112"/>
      <c r="C4" s="112"/>
      <c r="D4" s="112"/>
      <c r="E4" s="118" t="s">
        <v>6</v>
      </c>
      <c r="F4" s="119"/>
      <c r="G4" s="5"/>
    </row>
    <row r="5" spans="1:7" ht="15.75" x14ac:dyDescent="0.25">
      <c r="A5" s="114" t="s">
        <v>18</v>
      </c>
      <c r="B5" s="112"/>
      <c r="C5" s="112"/>
      <c r="D5" s="112"/>
      <c r="E5" s="112"/>
      <c r="F5" s="113"/>
      <c r="G5" s="5"/>
    </row>
    <row r="6" spans="1:7" ht="15.75" x14ac:dyDescent="0.25">
      <c r="A6" s="114" t="s">
        <v>35</v>
      </c>
      <c r="B6" s="112"/>
      <c r="C6" s="112"/>
      <c r="D6" s="112"/>
      <c r="E6" s="112"/>
      <c r="F6" s="113"/>
      <c r="G6" s="5"/>
    </row>
    <row r="7" spans="1:7" ht="15.75" x14ac:dyDescent="0.25">
      <c r="A7" s="114" t="s">
        <v>19</v>
      </c>
      <c r="B7" s="112"/>
      <c r="C7" s="112"/>
      <c r="D7" s="112"/>
      <c r="E7" s="112"/>
      <c r="F7" s="113"/>
      <c r="G7" s="5"/>
    </row>
    <row r="8" spans="1:7" ht="16.5" thickBot="1" x14ac:dyDescent="0.3">
      <c r="A8" s="114"/>
      <c r="B8" s="112"/>
      <c r="C8" s="112"/>
      <c r="D8" s="112"/>
      <c r="E8" s="112"/>
      <c r="F8" s="113"/>
      <c r="G8" s="5"/>
    </row>
    <row r="9" spans="1:7" s="8" customFormat="1" ht="13.5" thickBot="1" x14ac:dyDescent="0.25">
      <c r="A9" s="65" t="s">
        <v>0</v>
      </c>
      <c r="B9" s="66" t="s">
        <v>1</v>
      </c>
      <c r="C9" s="66" t="s">
        <v>2</v>
      </c>
      <c r="D9" s="66" t="s">
        <v>3</v>
      </c>
      <c r="E9" s="67" t="s">
        <v>4</v>
      </c>
      <c r="F9" s="68" t="s">
        <v>5</v>
      </c>
      <c r="G9" s="7"/>
    </row>
    <row r="10" spans="1:7" s="8" customFormat="1" x14ac:dyDescent="0.2">
      <c r="A10" s="38"/>
      <c r="B10" s="9"/>
      <c r="C10" s="10"/>
      <c r="D10" s="11"/>
      <c r="E10" s="29"/>
      <c r="F10" s="39">
        <f>B10*E10</f>
        <v>0</v>
      </c>
      <c r="G10" s="7"/>
    </row>
    <row r="11" spans="1:7" s="8" customFormat="1" x14ac:dyDescent="0.2">
      <c r="A11" s="40"/>
      <c r="B11" s="12"/>
      <c r="C11" s="98"/>
      <c r="D11" s="14"/>
      <c r="E11" s="30"/>
      <c r="F11" s="41">
        <f>B11*E11</f>
        <v>0</v>
      </c>
      <c r="G11" s="7"/>
    </row>
    <row r="12" spans="1:7" s="8" customFormat="1" x14ac:dyDescent="0.2">
      <c r="A12" s="40"/>
      <c r="B12" s="12"/>
      <c r="C12" s="13"/>
      <c r="D12" s="14"/>
      <c r="E12" s="30"/>
      <c r="F12" s="41">
        <f>B12*E12</f>
        <v>0</v>
      </c>
      <c r="G12" s="7"/>
    </row>
    <row r="13" spans="1:7" s="8" customFormat="1" x14ac:dyDescent="0.2">
      <c r="A13" s="40"/>
      <c r="B13" s="12">
        <v>0</v>
      </c>
      <c r="C13" s="13"/>
      <c r="D13" s="14"/>
      <c r="E13" s="30">
        <v>0</v>
      </c>
      <c r="F13" s="41">
        <f t="shared" ref="F13:F28" si="0">B13*E13</f>
        <v>0</v>
      </c>
      <c r="G13" s="7"/>
    </row>
    <row r="14" spans="1:7" s="8" customFormat="1" x14ac:dyDescent="0.2">
      <c r="A14" s="40"/>
      <c r="B14" s="12">
        <v>0</v>
      </c>
      <c r="C14" s="13"/>
      <c r="D14" s="14"/>
      <c r="E14" s="30">
        <v>0</v>
      </c>
      <c r="F14" s="41">
        <f t="shared" si="0"/>
        <v>0</v>
      </c>
      <c r="G14" s="7"/>
    </row>
    <row r="15" spans="1:7" s="8" customFormat="1" x14ac:dyDescent="0.2">
      <c r="A15" s="40"/>
      <c r="B15" s="12">
        <v>0</v>
      </c>
      <c r="C15" s="13"/>
      <c r="D15" s="14"/>
      <c r="E15" s="30">
        <v>0</v>
      </c>
      <c r="F15" s="41">
        <f t="shared" si="0"/>
        <v>0</v>
      </c>
      <c r="G15" s="7"/>
    </row>
    <row r="16" spans="1:7" s="8" customFormat="1" x14ac:dyDescent="0.2">
      <c r="A16" s="40"/>
      <c r="B16" s="12">
        <v>0</v>
      </c>
      <c r="C16" s="13"/>
      <c r="D16" s="14"/>
      <c r="E16" s="30">
        <v>0</v>
      </c>
      <c r="F16" s="41">
        <f t="shared" si="0"/>
        <v>0</v>
      </c>
      <c r="G16" s="7"/>
    </row>
    <row r="17" spans="1:7" s="8" customFormat="1" x14ac:dyDescent="0.2">
      <c r="A17" s="40"/>
      <c r="B17" s="12">
        <v>0</v>
      </c>
      <c r="C17" s="13"/>
      <c r="D17" s="14"/>
      <c r="E17" s="30">
        <v>0</v>
      </c>
      <c r="F17" s="41">
        <f t="shared" si="0"/>
        <v>0</v>
      </c>
      <c r="G17" s="7"/>
    </row>
    <row r="18" spans="1:7" s="8" customFormat="1" x14ac:dyDescent="0.2">
      <c r="A18" s="40"/>
      <c r="B18" s="12">
        <v>0</v>
      </c>
      <c r="C18" s="13"/>
      <c r="D18" s="14"/>
      <c r="E18" s="30">
        <v>0</v>
      </c>
      <c r="F18" s="41">
        <f t="shared" si="0"/>
        <v>0</v>
      </c>
      <c r="G18" s="7"/>
    </row>
    <row r="19" spans="1:7" s="8" customFormat="1" x14ac:dyDescent="0.2">
      <c r="A19" s="40"/>
      <c r="B19" s="12">
        <v>0</v>
      </c>
      <c r="C19" s="13"/>
      <c r="D19" s="14"/>
      <c r="E19" s="30">
        <v>0</v>
      </c>
      <c r="F19" s="41">
        <f t="shared" si="0"/>
        <v>0</v>
      </c>
      <c r="G19" s="15"/>
    </row>
    <row r="20" spans="1:7" s="8" customFormat="1" x14ac:dyDescent="0.2">
      <c r="A20" s="40"/>
      <c r="B20" s="12">
        <v>0</v>
      </c>
      <c r="C20" s="13"/>
      <c r="D20" s="14"/>
      <c r="E20" s="30">
        <v>0</v>
      </c>
      <c r="F20" s="41">
        <f t="shared" si="0"/>
        <v>0</v>
      </c>
      <c r="G20" s="7"/>
    </row>
    <row r="21" spans="1:7" s="8" customFormat="1" x14ac:dyDescent="0.2">
      <c r="A21" s="40"/>
      <c r="B21" s="12"/>
      <c r="C21" s="13"/>
      <c r="D21" s="14"/>
      <c r="E21" s="30"/>
      <c r="F21" s="41">
        <f t="shared" si="0"/>
        <v>0</v>
      </c>
      <c r="G21" s="7"/>
    </row>
    <row r="22" spans="1:7" s="8" customFormat="1" x14ac:dyDescent="0.2">
      <c r="A22" s="40"/>
      <c r="B22" s="12"/>
      <c r="C22" s="13"/>
      <c r="D22" s="14"/>
      <c r="E22" s="30"/>
      <c r="F22" s="41">
        <f t="shared" si="0"/>
        <v>0</v>
      </c>
      <c r="G22" s="7"/>
    </row>
    <row r="23" spans="1:7" s="8" customFormat="1" x14ac:dyDescent="0.2">
      <c r="A23" s="40"/>
      <c r="B23" s="12">
        <v>0</v>
      </c>
      <c r="C23" s="13"/>
      <c r="D23" s="14"/>
      <c r="E23" s="30">
        <v>0</v>
      </c>
      <c r="F23" s="41">
        <f t="shared" si="0"/>
        <v>0</v>
      </c>
      <c r="G23" s="7"/>
    </row>
    <row r="24" spans="1:7" s="8" customFormat="1" x14ac:dyDescent="0.2">
      <c r="A24" s="40"/>
      <c r="B24" s="12"/>
      <c r="C24" s="13"/>
      <c r="D24" s="14"/>
      <c r="E24" s="30"/>
      <c r="F24" s="41">
        <f t="shared" si="0"/>
        <v>0</v>
      </c>
      <c r="G24" s="15"/>
    </row>
    <row r="25" spans="1:7" s="8" customFormat="1" x14ac:dyDescent="0.2">
      <c r="A25" s="40"/>
      <c r="B25" s="101"/>
      <c r="C25" s="13"/>
      <c r="D25" s="14"/>
      <c r="E25" s="30"/>
      <c r="F25" s="41">
        <f t="shared" si="0"/>
        <v>0</v>
      </c>
      <c r="G25" s="15"/>
    </row>
    <row r="26" spans="1:7" s="8" customFormat="1" x14ac:dyDescent="0.2">
      <c r="A26" s="40"/>
      <c r="B26" s="12">
        <v>0</v>
      </c>
      <c r="C26" s="13"/>
      <c r="D26" s="14"/>
      <c r="E26" s="30">
        <v>0</v>
      </c>
      <c r="F26" s="41">
        <f t="shared" si="0"/>
        <v>0</v>
      </c>
      <c r="G26" s="15"/>
    </row>
    <row r="27" spans="1:7" s="8" customFormat="1" x14ac:dyDescent="0.2">
      <c r="A27" s="40"/>
      <c r="B27" s="12">
        <v>0</v>
      </c>
      <c r="C27" s="13"/>
      <c r="D27" s="14"/>
      <c r="E27" s="30">
        <v>0</v>
      </c>
      <c r="F27" s="41">
        <f t="shared" si="0"/>
        <v>0</v>
      </c>
      <c r="G27" s="16">
        <f>SUM(G24:G26)</f>
        <v>0</v>
      </c>
    </row>
    <row r="28" spans="1:7" s="8" customFormat="1" ht="13.5" thickBot="1" x14ac:dyDescent="0.25">
      <c r="A28" s="42"/>
      <c r="B28" s="1">
        <v>0</v>
      </c>
      <c r="C28" s="17"/>
      <c r="D28" s="18"/>
      <c r="E28" s="31">
        <v>0</v>
      </c>
      <c r="F28" s="41">
        <f t="shared" si="0"/>
        <v>0</v>
      </c>
      <c r="G28" s="19"/>
    </row>
    <row r="29" spans="1:7" s="8" customFormat="1" ht="14.25" thickTop="1" thickBot="1" x14ac:dyDescent="0.25">
      <c r="A29" s="43"/>
      <c r="B29" s="133" t="s">
        <v>10</v>
      </c>
      <c r="C29" s="123"/>
      <c r="D29" s="123"/>
      <c r="E29" s="123"/>
      <c r="F29" s="44">
        <f>SUM(F10:F28)</f>
        <v>0</v>
      </c>
    </row>
    <row r="30" spans="1:7" s="8" customFormat="1" ht="14.25" customHeight="1" thickTop="1" x14ac:dyDescent="0.2">
      <c r="A30" s="45"/>
      <c r="B30" s="124"/>
      <c r="C30" s="125"/>
      <c r="D30" s="126"/>
      <c r="E30" s="32"/>
      <c r="F30" s="46"/>
    </row>
    <row r="31" spans="1:7" s="20" customFormat="1" ht="18.75" customHeight="1" x14ac:dyDescent="0.3">
      <c r="A31" s="47"/>
      <c r="B31" s="115" t="s">
        <v>27</v>
      </c>
      <c r="C31" s="116"/>
      <c r="D31" s="117"/>
      <c r="E31" s="33">
        <v>0.01</v>
      </c>
      <c r="F31" s="48">
        <f>SUM(F29*E31)</f>
        <v>0</v>
      </c>
    </row>
    <row r="32" spans="1:7" s="20" customFormat="1" x14ac:dyDescent="0.2">
      <c r="A32" s="47"/>
      <c r="B32" s="115"/>
      <c r="C32" s="116"/>
      <c r="D32" s="117"/>
      <c r="E32" s="34"/>
      <c r="F32" s="48"/>
    </row>
    <row r="33" spans="1:6" s="20" customFormat="1" ht="19.5" customHeight="1" x14ac:dyDescent="0.3">
      <c r="A33" s="47"/>
      <c r="B33" s="115" t="s">
        <v>28</v>
      </c>
      <c r="C33" s="116"/>
      <c r="D33" s="117"/>
      <c r="E33" s="33">
        <v>0.01</v>
      </c>
      <c r="F33" s="49">
        <f>SUM(F29*E33)</f>
        <v>0</v>
      </c>
    </row>
    <row r="34" spans="1:6" s="20" customFormat="1" x14ac:dyDescent="0.2">
      <c r="A34" s="47"/>
      <c r="B34" s="115"/>
      <c r="C34" s="120"/>
      <c r="D34" s="121"/>
      <c r="E34" s="34"/>
      <c r="F34" s="48"/>
    </row>
    <row r="35" spans="1:6" s="20" customFormat="1" ht="18" customHeight="1" x14ac:dyDescent="0.25">
      <c r="A35" s="47"/>
      <c r="B35" s="115" t="s">
        <v>29</v>
      </c>
      <c r="C35" s="116"/>
      <c r="D35" s="117"/>
      <c r="E35" s="33">
        <v>0.01</v>
      </c>
      <c r="F35" s="49">
        <f>SUM(F29*E35)</f>
        <v>0</v>
      </c>
    </row>
    <row r="36" spans="1:6" s="20" customFormat="1" x14ac:dyDescent="0.2">
      <c r="A36" s="47"/>
      <c r="B36" s="115"/>
      <c r="C36" s="120"/>
      <c r="D36" s="121"/>
      <c r="E36" s="34"/>
      <c r="F36" s="48"/>
    </row>
    <row r="37" spans="1:6" s="20" customFormat="1" ht="20.25" customHeight="1" x14ac:dyDescent="0.3">
      <c r="A37" s="47"/>
      <c r="B37" s="115" t="s">
        <v>30</v>
      </c>
      <c r="C37" s="116"/>
      <c r="D37" s="117"/>
      <c r="E37" s="33">
        <v>0.01</v>
      </c>
      <c r="F37" s="48">
        <f>SUM(F29*E37)</f>
        <v>0</v>
      </c>
    </row>
    <row r="38" spans="1:6" s="20" customFormat="1" x14ac:dyDescent="0.2">
      <c r="A38" s="50"/>
      <c r="B38" s="115"/>
      <c r="C38" s="120"/>
      <c r="D38" s="121"/>
      <c r="E38" s="35"/>
      <c r="F38" s="51"/>
    </row>
    <row r="39" spans="1:6" s="20" customFormat="1" ht="18" customHeight="1" x14ac:dyDescent="0.3">
      <c r="A39" s="47"/>
      <c r="B39" s="115" t="s">
        <v>31</v>
      </c>
      <c r="C39" s="116"/>
      <c r="D39" s="117"/>
      <c r="E39" s="33">
        <v>0.06</v>
      </c>
      <c r="F39" s="48">
        <f>(F29*E39)</f>
        <v>0</v>
      </c>
    </row>
    <row r="40" spans="1:6" s="20" customFormat="1" ht="13.5" thickBot="1" x14ac:dyDescent="0.25">
      <c r="A40" s="50"/>
      <c r="B40" s="115"/>
      <c r="C40" s="120"/>
      <c r="D40" s="121"/>
      <c r="E40" s="36"/>
      <c r="F40" s="51"/>
    </row>
    <row r="41" spans="1:6" s="20" customFormat="1" ht="14.25" thickTop="1" thickBot="1" x14ac:dyDescent="0.25">
      <c r="A41" s="52"/>
      <c r="B41" s="122" t="s">
        <v>24</v>
      </c>
      <c r="C41" s="123"/>
      <c r="D41" s="123"/>
      <c r="E41" s="123"/>
      <c r="F41" s="53">
        <f>SUM(F29:F40)</f>
        <v>0</v>
      </c>
    </row>
    <row r="42" spans="1:6" s="20" customFormat="1" ht="13.5" thickTop="1" x14ac:dyDescent="0.2">
      <c r="A42" s="54"/>
      <c r="B42" s="115"/>
      <c r="C42" s="120"/>
      <c r="D42" s="121"/>
      <c r="E42" s="32"/>
      <c r="F42" s="55"/>
    </row>
    <row r="43" spans="1:6" s="20" customFormat="1" ht="19.5" customHeight="1" x14ac:dyDescent="0.2">
      <c r="A43" s="47"/>
      <c r="B43" s="127"/>
      <c r="C43" s="128"/>
      <c r="D43" s="129"/>
      <c r="E43" s="28"/>
      <c r="F43" s="56"/>
    </row>
    <row r="44" spans="1:6" s="20" customFormat="1" ht="39" customHeight="1" thickBot="1" x14ac:dyDescent="0.25">
      <c r="A44" s="130" t="s">
        <v>43</v>
      </c>
      <c r="B44" s="131"/>
      <c r="C44" s="131"/>
      <c r="D44" s="131"/>
      <c r="E44" s="131"/>
      <c r="F44" s="132"/>
    </row>
    <row r="45" spans="1:6" s="20" customFormat="1" x14ac:dyDescent="0.2">
      <c r="A45" s="22"/>
      <c r="B45" s="24"/>
      <c r="C45" s="21"/>
      <c r="D45" s="21"/>
      <c r="E45" s="25"/>
      <c r="F45" s="16"/>
    </row>
    <row r="46" spans="1:6" s="20" customFormat="1" x14ac:dyDescent="0.2">
      <c r="A46" s="22"/>
      <c r="B46" s="24"/>
      <c r="C46" s="21"/>
      <c r="D46" s="21"/>
      <c r="E46" s="25"/>
      <c r="F46" s="16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1B93-BECF-41B2-9D4F-E46B75E054AC}">
  <dimension ref="A1:I31"/>
  <sheetViews>
    <sheetView showZeros="0" tabSelected="1" view="pageBreakPreview" topLeftCell="A19" zoomScale="130" zoomScaleNormal="130" zoomScaleSheetLayoutView="130" workbookViewId="0">
      <selection activeCell="F34" sqref="F34"/>
    </sheetView>
  </sheetViews>
  <sheetFormatPr defaultRowHeight="12.75" x14ac:dyDescent="0.2"/>
  <cols>
    <col min="1" max="1" width="6.7109375" style="3" customWidth="1"/>
    <col min="2" max="2" width="23.28515625" style="3" customWidth="1"/>
    <col min="3" max="3" width="21.42578125" style="3" customWidth="1"/>
    <col min="4" max="4" width="17.42578125" style="3" customWidth="1"/>
    <col min="5" max="5" width="14.28515625" style="3" customWidth="1"/>
    <col min="6" max="6" width="13.5703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7.25" customHeight="1" x14ac:dyDescent="0.25">
      <c r="A1" s="108" t="s">
        <v>33</v>
      </c>
      <c r="B1" s="109"/>
      <c r="C1" s="109"/>
      <c r="D1" s="109"/>
      <c r="E1" s="109"/>
      <c r="F1" s="110"/>
    </row>
    <row r="2" spans="1:7" ht="20.25" customHeight="1" thickBot="1" x14ac:dyDescent="0.3">
      <c r="A2" s="153" t="s">
        <v>26</v>
      </c>
      <c r="B2" s="154"/>
      <c r="C2" s="154"/>
      <c r="D2" s="154"/>
      <c r="E2" s="154"/>
      <c r="F2" s="155"/>
      <c r="G2" s="4"/>
    </row>
    <row r="3" spans="1:7" ht="16.5" customHeight="1" thickTop="1" x14ac:dyDescent="0.25">
      <c r="A3" s="114" t="s">
        <v>7</v>
      </c>
      <c r="B3" s="112"/>
      <c r="C3" s="112"/>
      <c r="D3" s="112"/>
      <c r="E3" s="112"/>
      <c r="F3" s="113"/>
      <c r="G3" s="5"/>
    </row>
    <row r="4" spans="1:7" ht="16.5" customHeight="1" x14ac:dyDescent="0.25">
      <c r="A4" s="114" t="s">
        <v>17</v>
      </c>
      <c r="B4" s="112"/>
      <c r="C4" s="112"/>
      <c r="D4" s="112"/>
      <c r="E4" s="118" t="s">
        <v>6</v>
      </c>
      <c r="F4" s="119"/>
      <c r="G4" s="5"/>
    </row>
    <row r="5" spans="1:7" ht="16.5" thickBot="1" x14ac:dyDescent="0.3">
      <c r="A5" s="69"/>
      <c r="B5" s="6"/>
      <c r="C5" s="6"/>
      <c r="D5" s="6"/>
      <c r="E5" s="6"/>
      <c r="F5" s="70"/>
      <c r="G5" s="5"/>
    </row>
    <row r="6" spans="1:7" s="8" customFormat="1" ht="13.5" thickBot="1" x14ac:dyDescent="0.25">
      <c r="A6" s="60"/>
      <c r="B6" s="149" t="s">
        <v>16</v>
      </c>
      <c r="C6" s="150"/>
      <c r="D6" s="151"/>
      <c r="E6" s="58"/>
      <c r="F6" s="59">
        <f>SUM('Vendor #1'!F29+'Vendor #2'!F29+'Vendor #3'!F29+'Vendor #4 '!F29+'Vendor #5'!F29)</f>
        <v>0</v>
      </c>
    </row>
    <row r="7" spans="1:7" s="8" customFormat="1" ht="14.25" customHeight="1" x14ac:dyDescent="0.2">
      <c r="A7" s="74"/>
      <c r="B7" s="136"/>
      <c r="C7" s="137"/>
      <c r="D7" s="137"/>
      <c r="E7" s="2"/>
      <c r="F7" s="37"/>
    </row>
    <row r="8" spans="1:7" s="20" customFormat="1" x14ac:dyDescent="0.2">
      <c r="A8" s="75"/>
      <c r="B8" s="140" t="s">
        <v>11</v>
      </c>
      <c r="C8" s="141"/>
      <c r="D8" s="141"/>
      <c r="E8" s="23"/>
      <c r="F8" s="91">
        <f>SUM('Vendor #1'!F31+'Vendor #2'!F31+'Vendor #3'!F31+'Vendor #4 '!F31+'Vendor #5'!F31)</f>
        <v>0</v>
      </c>
    </row>
    <row r="9" spans="1:7" s="20" customFormat="1" x14ac:dyDescent="0.2">
      <c r="A9" s="75"/>
      <c r="B9" s="140"/>
      <c r="C9" s="141"/>
      <c r="D9" s="141"/>
      <c r="E9" s="28"/>
      <c r="F9" s="27"/>
    </row>
    <row r="10" spans="1:7" s="20" customFormat="1" x14ac:dyDescent="0.2">
      <c r="A10" s="75"/>
      <c r="B10" s="140" t="s">
        <v>12</v>
      </c>
      <c r="C10" s="141"/>
      <c r="D10" s="141"/>
      <c r="E10" s="23"/>
      <c r="F10" s="91">
        <f>SUM('Vendor #1'!F33+'Vendor #2'!F33+'Vendor #3'!F33+'Vendor #4 '!F33+'Vendor #5'!F33)</f>
        <v>0</v>
      </c>
    </row>
    <row r="11" spans="1:7" s="20" customFormat="1" x14ac:dyDescent="0.2">
      <c r="A11" s="75"/>
      <c r="B11" s="140"/>
      <c r="C11" s="141"/>
      <c r="D11" s="141"/>
      <c r="E11" s="28"/>
      <c r="F11" s="27"/>
    </row>
    <row r="12" spans="1:7" s="20" customFormat="1" x14ac:dyDescent="0.2">
      <c r="A12" s="75"/>
      <c r="B12" s="152" t="s">
        <v>13</v>
      </c>
      <c r="C12" s="120"/>
      <c r="D12" s="121"/>
      <c r="E12" s="23"/>
      <c r="F12" s="91">
        <f>SUM('Vendor #1'!F35+'Vendor #2'!F35+'Vendor #3'!F35+'Vendor #4 '!F35+'Vendor #5'!F35)</f>
        <v>0</v>
      </c>
    </row>
    <row r="13" spans="1:7" s="20" customFormat="1" x14ac:dyDescent="0.2">
      <c r="A13" s="75"/>
      <c r="B13" s="140"/>
      <c r="C13" s="141"/>
      <c r="D13" s="141"/>
      <c r="E13" s="28"/>
      <c r="F13" s="27"/>
    </row>
    <row r="14" spans="1:7" s="20" customFormat="1" x14ac:dyDescent="0.2">
      <c r="A14" s="75"/>
      <c r="B14" s="140" t="s">
        <v>14</v>
      </c>
      <c r="C14" s="141"/>
      <c r="D14" s="141"/>
      <c r="E14" s="23"/>
      <c r="F14" s="91">
        <f>SUM('Vendor #1'!F37+'Vendor #2'!F37+'Vendor #3'!F37+'Vendor #4 '!F37+'Vendor #5'!F37)</f>
        <v>0</v>
      </c>
    </row>
    <row r="15" spans="1:7" s="20" customFormat="1" x14ac:dyDescent="0.2">
      <c r="A15" s="75"/>
      <c r="B15" s="140"/>
      <c r="C15" s="141"/>
      <c r="D15" s="141"/>
      <c r="E15" s="57"/>
      <c r="F15" s="91"/>
    </row>
    <row r="16" spans="1:7" s="20" customFormat="1" x14ac:dyDescent="0.2">
      <c r="A16" s="75"/>
      <c r="B16" s="140" t="s">
        <v>15</v>
      </c>
      <c r="C16" s="140"/>
      <c r="D16" s="140"/>
      <c r="E16" s="26"/>
      <c r="F16" s="91">
        <f>SUM('Vendor #1'!F39+'Vendor #2'!F39+'Vendor #3'!F39+'Vendor #4 '!F39+'Vendor #5'!F39)</f>
        <v>0</v>
      </c>
    </row>
    <row r="17" spans="1:9" s="20" customFormat="1" ht="13.5" thickBot="1" x14ac:dyDescent="0.25">
      <c r="A17" s="50"/>
      <c r="B17" s="142"/>
      <c r="C17" s="143"/>
      <c r="D17" s="143"/>
      <c r="E17" s="61"/>
      <c r="F17" s="71"/>
      <c r="H17" s="22"/>
      <c r="I17" s="22"/>
    </row>
    <row r="18" spans="1:9" s="20" customFormat="1" ht="13.5" thickBot="1" x14ac:dyDescent="0.25">
      <c r="A18" s="81"/>
      <c r="B18" s="134" t="s">
        <v>9</v>
      </c>
      <c r="C18" s="135"/>
      <c r="D18" s="135"/>
      <c r="E18" s="135"/>
      <c r="F18" s="92">
        <f>SUM(F6:F17)</f>
        <v>0</v>
      </c>
      <c r="H18" s="22"/>
      <c r="I18" s="22"/>
    </row>
    <row r="19" spans="1:9" s="20" customFormat="1" x14ac:dyDescent="0.2">
      <c r="A19" s="54"/>
      <c r="B19" s="136"/>
      <c r="C19" s="137"/>
      <c r="D19" s="137"/>
      <c r="E19" s="2"/>
      <c r="F19" s="55"/>
      <c r="H19" s="22"/>
      <c r="I19" s="22"/>
    </row>
    <row r="20" spans="1:9" s="20" customFormat="1" ht="17.25" customHeight="1" x14ac:dyDescent="0.3">
      <c r="A20" s="47"/>
      <c r="B20" s="115" t="s">
        <v>32</v>
      </c>
      <c r="C20" s="116"/>
      <c r="D20" s="117"/>
      <c r="E20" s="23">
        <v>0.05</v>
      </c>
      <c r="F20" s="93">
        <f>ROUND(F18*E20, 2)</f>
        <v>0</v>
      </c>
      <c r="H20" s="102"/>
      <c r="I20" s="22"/>
    </row>
    <row r="21" spans="1:9" s="20" customFormat="1" ht="13.5" thickBot="1" x14ac:dyDescent="0.25">
      <c r="A21" s="50"/>
      <c r="B21" s="145"/>
      <c r="C21" s="139"/>
      <c r="D21" s="139"/>
      <c r="E21" s="76"/>
      <c r="F21" s="51"/>
      <c r="H21" s="22"/>
      <c r="I21" s="22"/>
    </row>
    <row r="22" spans="1:9" s="20" customFormat="1" ht="13.5" thickBot="1" x14ac:dyDescent="0.25">
      <c r="A22" s="64"/>
      <c r="B22" s="134" t="s">
        <v>25</v>
      </c>
      <c r="C22" s="135"/>
      <c r="D22" s="135"/>
      <c r="E22" s="96"/>
      <c r="F22" s="97">
        <f>SUM(F18:F20)</f>
        <v>0</v>
      </c>
      <c r="H22" s="103"/>
      <c r="I22" s="22"/>
    </row>
    <row r="23" spans="1:9" s="20" customFormat="1" x14ac:dyDescent="0.2">
      <c r="A23" s="94"/>
      <c r="B23" s="146"/>
      <c r="C23" s="137"/>
      <c r="D23" s="137"/>
      <c r="E23" s="84"/>
      <c r="F23" s="95"/>
      <c r="H23" s="104"/>
      <c r="I23" s="22"/>
    </row>
    <row r="24" spans="1:9" s="20" customFormat="1" ht="18.75" customHeight="1" x14ac:dyDescent="0.3">
      <c r="A24" s="82"/>
      <c r="B24" s="144" t="s">
        <v>36</v>
      </c>
      <c r="C24" s="144"/>
      <c r="D24" s="144"/>
      <c r="E24" s="77">
        <v>0.01</v>
      </c>
      <c r="F24" s="93">
        <f>(F22*E24)</f>
        <v>0</v>
      </c>
      <c r="H24" s="105"/>
      <c r="I24" s="22"/>
    </row>
    <row r="25" spans="1:9" s="20" customFormat="1" ht="13.5" thickBot="1" x14ac:dyDescent="0.25">
      <c r="A25" s="82"/>
      <c r="B25" s="138"/>
      <c r="C25" s="139"/>
      <c r="D25" s="139"/>
      <c r="E25" s="85"/>
      <c r="F25" s="83"/>
      <c r="H25" s="105"/>
      <c r="I25" s="22"/>
    </row>
    <row r="26" spans="1:9" s="20" customFormat="1" ht="13.5" thickBot="1" x14ac:dyDescent="0.25">
      <c r="A26" s="64"/>
      <c r="B26" s="134" t="s">
        <v>37</v>
      </c>
      <c r="C26" s="147"/>
      <c r="D26" s="148"/>
      <c r="E26" s="88"/>
      <c r="F26" s="63">
        <f>SUM(F22:F24)</f>
        <v>0</v>
      </c>
      <c r="H26" s="106"/>
      <c r="I26" s="22"/>
    </row>
    <row r="27" spans="1:9" s="20" customFormat="1" x14ac:dyDescent="0.2">
      <c r="A27" s="2"/>
      <c r="B27" s="136"/>
      <c r="C27" s="137"/>
      <c r="D27" s="137"/>
      <c r="E27" s="86"/>
      <c r="F27" s="87"/>
      <c r="H27" s="107"/>
      <c r="I27" s="22"/>
    </row>
    <row r="28" spans="1:9" s="20" customFormat="1" ht="18.75" customHeight="1" thickBot="1" x14ac:dyDescent="0.25">
      <c r="A28" s="78"/>
      <c r="B28" s="156" t="s">
        <v>38</v>
      </c>
      <c r="C28" s="157"/>
      <c r="D28" s="157"/>
      <c r="E28" s="79">
        <v>6.5000000000000002E-2</v>
      </c>
      <c r="F28" s="80">
        <f>ROUND(F26*E28,2)</f>
        <v>0</v>
      </c>
      <c r="H28" s="106"/>
      <c r="I28" s="22"/>
    </row>
    <row r="29" spans="1:9" s="20" customFormat="1" ht="19.5" customHeight="1" thickBot="1" x14ac:dyDescent="0.25">
      <c r="A29" s="72"/>
      <c r="B29" s="142"/>
      <c r="C29" s="143"/>
      <c r="D29" s="143"/>
      <c r="E29" s="62"/>
      <c r="F29" s="73"/>
      <c r="H29" s="22"/>
      <c r="I29" s="22"/>
    </row>
    <row r="30" spans="1:9" s="20" customFormat="1" ht="13.5" customHeight="1" thickBot="1" x14ac:dyDescent="0.25">
      <c r="A30" s="64"/>
      <c r="B30" s="134" t="s">
        <v>39</v>
      </c>
      <c r="C30" s="135"/>
      <c r="D30" s="135"/>
      <c r="E30" s="89"/>
      <c r="F30" s="90">
        <f>SUM(F26:F28)</f>
        <v>0</v>
      </c>
    </row>
    <row r="31" spans="1:9" s="20" customFormat="1" ht="36.75" customHeight="1" thickBot="1" x14ac:dyDescent="0.25">
      <c r="A31" s="130" t="s">
        <v>42</v>
      </c>
      <c r="B31" s="131"/>
      <c r="C31" s="131"/>
      <c r="D31" s="131"/>
      <c r="E31" s="131"/>
      <c r="F31" s="132"/>
    </row>
  </sheetData>
  <mergeCells count="31">
    <mergeCell ref="A31:F31"/>
    <mergeCell ref="B18:E18"/>
    <mergeCell ref="B20:D20"/>
    <mergeCell ref="B22:D22"/>
    <mergeCell ref="B28:D28"/>
    <mergeCell ref="B16:D16"/>
    <mergeCell ref="A1:F1"/>
    <mergeCell ref="A2:F2"/>
    <mergeCell ref="A3:F3"/>
    <mergeCell ref="A4:D4"/>
    <mergeCell ref="E4:F4"/>
    <mergeCell ref="B14:D14"/>
    <mergeCell ref="B6:D6"/>
    <mergeCell ref="B13:D13"/>
    <mergeCell ref="B7:D7"/>
    <mergeCell ref="B17:D17"/>
    <mergeCell ref="B8:D8"/>
    <mergeCell ref="B9:D9"/>
    <mergeCell ref="B10:D10"/>
    <mergeCell ref="B12:D12"/>
    <mergeCell ref="B11:D11"/>
    <mergeCell ref="B30:D30"/>
    <mergeCell ref="B27:D27"/>
    <mergeCell ref="B25:D25"/>
    <mergeCell ref="B15:D15"/>
    <mergeCell ref="B29:D29"/>
    <mergeCell ref="B24:D24"/>
    <mergeCell ref="B21:D21"/>
    <mergeCell ref="B19:D19"/>
    <mergeCell ref="B23:D23"/>
    <mergeCell ref="B26:D26"/>
  </mergeCell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Vendor #1</vt:lpstr>
      <vt:lpstr>Vendor #2</vt:lpstr>
      <vt:lpstr>Vendor #3</vt:lpstr>
      <vt:lpstr>Vendor #4 </vt:lpstr>
      <vt:lpstr>Vendor #5</vt:lpstr>
      <vt:lpstr>Final Combined Summary</vt:lpstr>
      <vt:lpstr>'Final Combined Summary'!Print_Area</vt:lpstr>
      <vt:lpstr>'Vendor #1'!Print_Area</vt:lpstr>
      <vt:lpstr>'Vendor #2'!Print_Area</vt:lpstr>
      <vt:lpstr>'Vendor #3'!Print_Area</vt:lpstr>
      <vt:lpstr>'Vendor #4 '!Print_Area</vt:lpstr>
      <vt:lpstr>'Vendor #5'!Print_Area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FF&amp;E Cost Summary Multiple Vendors</dc:title>
  <dc:creator>Bennett, Pei-Chi P CIV NAVFAC LANT, CI</dc:creator>
  <cp:lastPrinted>2022-08-24T20:22:09Z</cp:lastPrinted>
  <dcterms:created xsi:type="dcterms:W3CDTF">2008-01-25T22:43:57Z</dcterms:created>
  <dcterms:modified xsi:type="dcterms:W3CDTF">2024-06-07T15:49:43Z</dcterms:modified>
  <cp:category>FF&amp;E Criteria and Templates</cp:category>
</cp:coreProperties>
</file>